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indywid\"/>
    </mc:Choice>
  </mc:AlternateContent>
  <xr:revisionPtr revIDLastSave="0" documentId="13_ncr:1_{130D712B-0DF7-433F-9E16-DC83B215233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59" i="1"/>
  <c r="F58" i="1"/>
  <c r="E59" i="1" s="1"/>
  <c r="F57" i="1"/>
  <c r="F56" i="1"/>
  <c r="F60" i="1"/>
  <c r="E61" i="1" s="1"/>
  <c r="E57" i="1"/>
  <c r="E54" i="1"/>
  <c r="F54" i="1" s="1"/>
  <c r="E55" i="1" s="1"/>
  <c r="F55" i="1" s="1"/>
  <c r="F53" i="1"/>
  <c r="F50" i="1"/>
  <c r="E51" i="1" s="1"/>
  <c r="F51" i="1" s="1"/>
  <c r="E52" i="1" s="1"/>
  <c r="F52" i="1" s="1"/>
  <c r="G84" i="1"/>
  <c r="F13" i="1"/>
  <c r="F83" i="1"/>
  <c r="F81" i="1"/>
  <c r="E82" i="1" s="1"/>
  <c r="F82" i="1" s="1"/>
  <c r="F79" i="1"/>
  <c r="E80" i="1" s="1"/>
  <c r="F80" i="1" s="1"/>
  <c r="F77" i="1"/>
  <c r="F75" i="1"/>
  <c r="F73" i="1"/>
  <c r="E74" i="1" s="1"/>
  <c r="F74" i="1" s="1"/>
  <c r="F72" i="1"/>
  <c r="F71" i="1"/>
  <c r="F70" i="1"/>
  <c r="F69" i="1"/>
  <c r="F68" i="1"/>
  <c r="F67" i="1"/>
  <c r="F66" i="1"/>
  <c r="F65" i="1"/>
  <c r="F64" i="1"/>
  <c r="F63" i="1"/>
  <c r="F62" i="1"/>
  <c r="D52" i="1"/>
  <c r="D57" i="1" s="1"/>
  <c r="D61" i="1" s="1"/>
  <c r="D51" i="1"/>
  <c r="D50" i="1"/>
  <c r="D56" i="1" s="1"/>
  <c r="D60" i="1" s="1"/>
  <c r="D49" i="1"/>
  <c r="D55" i="1" s="1"/>
  <c r="D59" i="1" s="1"/>
  <c r="D48" i="1"/>
  <c r="D54" i="1" s="1"/>
  <c r="E47" i="1"/>
  <c r="F47" i="1" s="1"/>
  <c r="D47" i="1"/>
  <c r="D53" i="1" s="1"/>
  <c r="D58" i="1" s="1"/>
  <c r="F44" i="1"/>
  <c r="F42" i="1"/>
  <c r="E43" i="1" s="1"/>
  <c r="F43" i="1" s="1"/>
  <c r="F40" i="1"/>
  <c r="F38" i="1"/>
  <c r="E39" i="1" s="1"/>
  <c r="F39" i="1" s="1"/>
  <c r="F35" i="1"/>
  <c r="D34" i="1"/>
  <c r="D39" i="1" s="1"/>
  <c r="D43" i="1" s="1"/>
  <c r="D33" i="1"/>
  <c r="F32" i="1"/>
  <c r="D32" i="1"/>
  <c r="D38" i="1" s="1"/>
  <c r="D42" i="1" s="1"/>
  <c r="D31" i="1"/>
  <c r="D37" i="1" s="1"/>
  <c r="D41" i="1" s="1"/>
  <c r="D30" i="1"/>
  <c r="D36" i="1" s="1"/>
  <c r="F29" i="1"/>
  <c r="E30" i="1" s="1"/>
  <c r="F30" i="1" s="1"/>
  <c r="D29" i="1"/>
  <c r="D35" i="1" s="1"/>
  <c r="D40" i="1" s="1"/>
  <c r="F26" i="1"/>
  <c r="E27" i="1" s="1"/>
  <c r="F27" i="1" s="1"/>
  <c r="F25" i="1"/>
  <c r="F23" i="1"/>
  <c r="E24" i="1" s="1"/>
  <c r="F24" i="1" s="1"/>
  <c r="F21" i="1"/>
  <c r="E22" i="1" s="1"/>
  <c r="F22" i="1" s="1"/>
  <c r="F19" i="1"/>
  <c r="E20" i="1" s="1"/>
  <c r="F20" i="1" s="1"/>
  <c r="F17" i="1"/>
  <c r="E18" i="1" s="1"/>
  <c r="F18" i="1" s="1"/>
  <c r="F15" i="1"/>
  <c r="E16" i="1" s="1"/>
  <c r="F16" i="1" s="1"/>
  <c r="F14" i="1"/>
  <c r="F12" i="1"/>
  <c r="F11" i="1"/>
  <c r="F10" i="1"/>
  <c r="F9" i="1"/>
  <c r="F8" i="1"/>
  <c r="F7" i="1"/>
  <c r="D7" i="1"/>
  <c r="D9" i="1" s="1"/>
  <c r="F6" i="1"/>
  <c r="D6" i="1"/>
  <c r="D8" i="1" s="1"/>
  <c r="D10" i="1" s="1"/>
  <c r="D12" i="1" s="1"/>
  <c r="D14" i="1" s="1"/>
  <c r="D17" i="1" s="1"/>
  <c r="F5" i="1"/>
  <c r="F4" i="1"/>
  <c r="E45" i="1" l="1"/>
  <c r="F45" i="1" s="1"/>
  <c r="E46" i="1" s="1"/>
  <c r="F46" i="1" s="1"/>
  <c r="E41" i="1"/>
  <c r="F41" i="1" s="1"/>
  <c r="E36" i="1"/>
  <c r="F36" i="1" s="1"/>
  <c r="D15" i="1"/>
  <c r="D11" i="1"/>
  <c r="E28" i="1"/>
  <c r="F28" i="1" s="1"/>
  <c r="D21" i="1"/>
  <c r="D25" i="1" s="1"/>
  <c r="D18" i="1"/>
  <c r="D22" i="1" s="1"/>
  <c r="E48" i="1"/>
  <c r="F48" i="1" s="1"/>
  <c r="E37" i="1"/>
  <c r="F37" i="1" s="1"/>
  <c r="E31" i="1"/>
  <c r="F31" i="1" s="1"/>
  <c r="E78" i="1"/>
  <c r="F78" i="1" s="1"/>
  <c r="E33" i="1"/>
  <c r="F33" i="1" s="1"/>
  <c r="E76" i="1"/>
  <c r="F76" i="1" s="1"/>
  <c r="E49" i="1" l="1"/>
  <c r="F49" i="1" s="1"/>
  <c r="D16" i="1"/>
  <c r="D20" i="1" s="1"/>
  <c r="D24" i="1" s="1"/>
  <c r="D19" i="1"/>
  <c r="D23" i="1" s="1"/>
  <c r="E34" i="1"/>
  <c r="F34" i="1" s="1"/>
</calcChain>
</file>

<file path=xl/sharedStrings.xml><?xml version="1.0" encoding="utf-8"?>
<sst xmlns="http://schemas.openxmlformats.org/spreadsheetml/2006/main" count="116" uniqueCount="33">
  <si>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</si>
  <si>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</si>
  <si>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</si>
  <si>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</si>
  <si>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</si>
  <si>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</si>
  <si>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</si>
  <si>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</si>
  <si>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</si>
  <si>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Krzysztof Górnicki</t>
  </si>
  <si>
    <t>66-520 Dobiegniew, ul. Gdańska 17</t>
  </si>
  <si>
    <t>Krystian Szmidt</t>
  </si>
  <si>
    <t xml:space="preserve">66-320 Trzciel, Plac Zjednoczenia Narodowego 9 </t>
  </si>
  <si>
    <t>66‑530 Trzebicz, ul. Poznańska 35</t>
  </si>
  <si>
    <t>66-440 Skwierzyna, ul. Przemysłowa 42</t>
  </si>
  <si>
    <t>7. Zajęcia z zakresu podnoszenia umiejętności podstawowych - szkolenia/konsultacje indywidualne</t>
  </si>
  <si>
    <t>2025.09.30 (wt)</t>
  </si>
  <si>
    <t>2025.10.07 (wt)</t>
  </si>
  <si>
    <t>2025.10.08 (śr)</t>
  </si>
  <si>
    <t>2025.10.14 (wt)</t>
  </si>
  <si>
    <t>2025.10.15 (śr)</t>
  </si>
  <si>
    <t>2025.10.21 (wt)</t>
  </si>
  <si>
    <t>2025.10.22 (śr)</t>
  </si>
  <si>
    <t>2025.10.28 (wt)</t>
  </si>
  <si>
    <t>2025.10.29 (śr)</t>
  </si>
  <si>
    <t>2025.11.04 (wt)</t>
  </si>
  <si>
    <t>2025.11.05 (śr)</t>
  </si>
  <si>
    <t>2025.11.12 (śr)</t>
  </si>
  <si>
    <t>2025.11.13 (czw)</t>
  </si>
  <si>
    <t>2025.11.19 (śr)</t>
  </si>
  <si>
    <t>2025.11.20 (czw)</t>
  </si>
  <si>
    <t>2025.11.26 (śr)</t>
  </si>
  <si>
    <t>2025.11.27 (czw)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</si>
</sst>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8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0"/>
        <bgColor rgb="FFECECE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20" fontId="5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39"/>
  <sheetViews>
    <sheetView showGridLines="0" tabSelected="1" topLeftCell="D52" workbookViewId="0">
      <selection activeCell="D82" sqref="D82"/>
    </sheetView>
  </sheetViews>
  <sheetFormatPr defaultColWidth="14.42578125" defaultRowHeight="15" customHeight="1" x14ac:dyDescent="0.25"/>
  <cols>
    <col min="1" max="2" width="4.42578125" customWidth="1"/>
    <col min="3" max="3" width="34.140625" customWidth="1"/>
    <col min="4" max="4" width="17.85546875" customWidth="1"/>
    <col min="5" max="5" width="11" customWidth="1"/>
    <col min="6" max="6" width="9.7109375" customWidth="1"/>
    <col min="7" max="7" width="17.42578125" customWidth="1"/>
    <col min="8" max="8" width="16.85546875" customWidth="1"/>
    <col min="9" max="9" width="24.5703125" customWidth="1"/>
    <col min="10" max="10" width="36.42578125" customWidth="1"/>
    <col min="11" max="28" width="9.140625" customWidth="1"/>
  </cols>
  <sheetData>
    <row r="1" spans="1:28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81.75" customHeight="1" x14ac:dyDescent="0.25">
      <c r="A2" s="1"/>
      <c r="B2" s="1"/>
      <c r="C2" s="25" t="s">
        <v>0</v>
      </c>
      <c r="D2" s="26"/>
      <c r="E2" s="26"/>
      <c r="F2" s="26"/>
      <c r="G2" s="26"/>
      <c r="H2" s="26"/>
      <c r="I2" s="26"/>
      <c r="J2" s="2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.75" customHeight="1" thickBot="1" x14ac:dyDescent="0.3">
      <c r="A3" s="2"/>
      <c r="B3" s="3" t="s">
        <v>1</v>
      </c>
      <c r="C3" s="4" t="s">
        <v>2</v>
      </c>
      <c r="D3" s="22" t="s">
        <v>3</v>
      </c>
      <c r="E3" s="27" t="s">
        <v>4</v>
      </c>
      <c r="F3" s="28"/>
      <c r="G3" s="22" t="s">
        <v>5</v>
      </c>
      <c r="H3" s="22" t="s">
        <v>6</v>
      </c>
      <c r="I3" s="22" t="s">
        <v>7</v>
      </c>
      <c r="J3" s="22" t="s">
        <v>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/>
      <c r="B4" s="5">
        <v>1</v>
      </c>
      <c r="C4" s="29" t="s">
        <v>15</v>
      </c>
      <c r="D4" s="13">
        <v>45929</v>
      </c>
      <c r="E4" s="14">
        <v>0.55208333333333337</v>
      </c>
      <c r="F4" s="14">
        <f t="shared" ref="F4:F14" si="0">E4+2/24</f>
        <v>0.63541666666666674</v>
      </c>
      <c r="G4" s="15">
        <v>2</v>
      </c>
      <c r="H4" s="15">
        <v>1</v>
      </c>
      <c r="I4" s="15" t="s">
        <v>9</v>
      </c>
      <c r="J4" s="32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5">
      <c r="A5" s="1"/>
      <c r="B5" s="5">
        <v>2</v>
      </c>
      <c r="C5" s="30"/>
      <c r="D5" s="16">
        <v>45932</v>
      </c>
      <c r="E5" s="6">
        <v>0.55208333333333337</v>
      </c>
      <c r="F5" s="6">
        <f t="shared" si="0"/>
        <v>0.63541666666666674</v>
      </c>
      <c r="G5" s="7">
        <v>2</v>
      </c>
      <c r="H5" s="7">
        <v>1</v>
      </c>
      <c r="I5" s="7" t="s">
        <v>9</v>
      </c>
      <c r="J5" s="3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5">
      <c r="A6" s="1"/>
      <c r="B6" s="5">
        <v>3</v>
      </c>
      <c r="C6" s="30"/>
      <c r="D6" s="16">
        <f t="shared" ref="D6:D12" si="1">D4+7</f>
        <v>45936</v>
      </c>
      <c r="E6" s="6">
        <v>0.55208333333333304</v>
      </c>
      <c r="F6" s="6">
        <f t="shared" si="0"/>
        <v>0.63541666666666641</v>
      </c>
      <c r="G6" s="7">
        <v>2</v>
      </c>
      <c r="H6" s="7">
        <v>1</v>
      </c>
      <c r="I6" s="7" t="s">
        <v>9</v>
      </c>
      <c r="J6" s="3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5">
      <c r="A7" s="1"/>
      <c r="B7" s="5">
        <v>4</v>
      </c>
      <c r="C7" s="30"/>
      <c r="D7" s="16">
        <f t="shared" si="1"/>
        <v>45939</v>
      </c>
      <c r="E7" s="6">
        <v>0.55208333333333304</v>
      </c>
      <c r="F7" s="6">
        <f t="shared" si="0"/>
        <v>0.63541666666666641</v>
      </c>
      <c r="G7" s="7">
        <v>2</v>
      </c>
      <c r="H7" s="7">
        <v>1</v>
      </c>
      <c r="I7" s="7" t="s">
        <v>9</v>
      </c>
      <c r="J7" s="3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5">
      <c r="A8" s="1"/>
      <c r="B8" s="5">
        <v>5</v>
      </c>
      <c r="C8" s="30"/>
      <c r="D8" s="16">
        <f t="shared" si="1"/>
        <v>45943</v>
      </c>
      <c r="E8" s="6">
        <v>0.55208333333333304</v>
      </c>
      <c r="F8" s="6">
        <f t="shared" si="0"/>
        <v>0.63541666666666641</v>
      </c>
      <c r="G8" s="7">
        <v>2</v>
      </c>
      <c r="H8" s="7">
        <v>1</v>
      </c>
      <c r="I8" s="7" t="s">
        <v>9</v>
      </c>
      <c r="J8" s="3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5">
      <c r="A9" s="1"/>
      <c r="B9" s="5">
        <v>6</v>
      </c>
      <c r="C9" s="30"/>
      <c r="D9" s="16">
        <f t="shared" si="1"/>
        <v>45946</v>
      </c>
      <c r="E9" s="6">
        <v>0.55208333333333304</v>
      </c>
      <c r="F9" s="6">
        <f t="shared" si="0"/>
        <v>0.63541666666666641</v>
      </c>
      <c r="G9" s="7">
        <v>2</v>
      </c>
      <c r="H9" s="7">
        <v>1</v>
      </c>
      <c r="I9" s="7" t="s">
        <v>9</v>
      </c>
      <c r="J9" s="3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5">
      <c r="A10" s="1"/>
      <c r="B10" s="5">
        <v>7</v>
      </c>
      <c r="C10" s="30"/>
      <c r="D10" s="16">
        <f t="shared" si="1"/>
        <v>45950</v>
      </c>
      <c r="E10" s="6">
        <v>0.55208333333333304</v>
      </c>
      <c r="F10" s="6">
        <f t="shared" si="0"/>
        <v>0.63541666666666641</v>
      </c>
      <c r="G10" s="7">
        <v>2</v>
      </c>
      <c r="H10" s="7">
        <v>1</v>
      </c>
      <c r="I10" s="7" t="s">
        <v>9</v>
      </c>
      <c r="J10" s="3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5">
      <c r="A11" s="1"/>
      <c r="B11" s="5">
        <v>8</v>
      </c>
      <c r="C11" s="30"/>
      <c r="D11" s="16">
        <f t="shared" si="1"/>
        <v>45953</v>
      </c>
      <c r="E11" s="6">
        <v>0.55208333333333304</v>
      </c>
      <c r="F11" s="6">
        <f t="shared" si="0"/>
        <v>0.63541666666666641</v>
      </c>
      <c r="G11" s="7">
        <v>2</v>
      </c>
      <c r="H11" s="7">
        <v>1</v>
      </c>
      <c r="I11" s="7" t="s">
        <v>9</v>
      </c>
      <c r="J11" s="3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5">
      <c r="A12" s="1"/>
      <c r="B12" s="5">
        <v>9</v>
      </c>
      <c r="C12" s="30"/>
      <c r="D12" s="16">
        <f t="shared" si="1"/>
        <v>45957</v>
      </c>
      <c r="E12" s="6">
        <v>0.55208333333333304</v>
      </c>
      <c r="F12" s="6">
        <f t="shared" si="0"/>
        <v>0.63541666666666641</v>
      </c>
      <c r="G12" s="7">
        <v>2</v>
      </c>
      <c r="H12" s="7">
        <v>1</v>
      </c>
      <c r="I12" s="7" t="s">
        <v>9</v>
      </c>
      <c r="J12" s="3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1" customFormat="1" ht="15" customHeight="1" x14ac:dyDescent="0.25">
      <c r="A13" s="9"/>
      <c r="B13" s="10">
        <v>10</v>
      </c>
      <c r="C13" s="30"/>
      <c r="D13" s="23">
        <v>45960</v>
      </c>
      <c r="E13" s="12">
        <v>0.55208333333333304</v>
      </c>
      <c r="F13" s="12">
        <f t="shared" si="0"/>
        <v>0.63541666666666641</v>
      </c>
      <c r="G13" s="8">
        <v>2</v>
      </c>
      <c r="H13" s="8">
        <v>1</v>
      </c>
      <c r="I13" s="8" t="s">
        <v>9</v>
      </c>
      <c r="J13" s="33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" customHeight="1" x14ac:dyDescent="0.25">
      <c r="A14" s="1"/>
      <c r="B14" s="5">
        <v>11</v>
      </c>
      <c r="C14" s="30"/>
      <c r="D14" s="16">
        <f>D12+7</f>
        <v>45964</v>
      </c>
      <c r="E14" s="6">
        <v>0.55208333333333304</v>
      </c>
      <c r="F14" s="6">
        <f t="shared" si="0"/>
        <v>0.63541666666666641</v>
      </c>
      <c r="G14" s="7">
        <v>2</v>
      </c>
      <c r="H14" s="7">
        <v>1</v>
      </c>
      <c r="I14" s="7" t="s">
        <v>9</v>
      </c>
      <c r="J14" s="3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5">
      <c r="A15" s="1"/>
      <c r="B15" s="5">
        <v>12</v>
      </c>
      <c r="C15" s="30"/>
      <c r="D15" s="16">
        <f>D13+7</f>
        <v>45967</v>
      </c>
      <c r="E15" s="6">
        <v>0.55208333333333304</v>
      </c>
      <c r="F15" s="6">
        <f t="shared" ref="F15:F25" si="2">E15+1/24</f>
        <v>0.59374999999999967</v>
      </c>
      <c r="G15" s="7">
        <v>1</v>
      </c>
      <c r="H15" s="7">
        <v>1</v>
      </c>
      <c r="I15" s="7" t="s">
        <v>9</v>
      </c>
      <c r="J15" s="3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5">
      <c r="A16" s="1"/>
      <c r="B16" s="5">
        <v>13</v>
      </c>
      <c r="C16" s="30"/>
      <c r="D16" s="16">
        <f>D15</f>
        <v>45967</v>
      </c>
      <c r="E16" s="6">
        <f>F15</f>
        <v>0.59374999999999967</v>
      </c>
      <c r="F16" s="6">
        <f t="shared" si="2"/>
        <v>0.6354166666666663</v>
      </c>
      <c r="G16" s="7">
        <v>1</v>
      </c>
      <c r="H16" s="7">
        <v>1</v>
      </c>
      <c r="I16" s="7" t="s">
        <v>9</v>
      </c>
      <c r="J16" s="3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"/>
      <c r="B17" s="5">
        <v>14</v>
      </c>
      <c r="C17" s="30"/>
      <c r="D17" s="16">
        <f>D14+7</f>
        <v>45971</v>
      </c>
      <c r="E17" s="6">
        <v>0.55208333333333304</v>
      </c>
      <c r="F17" s="6">
        <f t="shared" si="2"/>
        <v>0.59374999999999967</v>
      </c>
      <c r="G17" s="7">
        <v>1</v>
      </c>
      <c r="H17" s="7">
        <v>1</v>
      </c>
      <c r="I17" s="7" t="s">
        <v>9</v>
      </c>
      <c r="J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1"/>
      <c r="B18" s="5">
        <v>15</v>
      </c>
      <c r="C18" s="30"/>
      <c r="D18" s="16">
        <f>D17</f>
        <v>45971</v>
      </c>
      <c r="E18" s="6">
        <f>F17</f>
        <v>0.59374999999999967</v>
      </c>
      <c r="F18" s="6">
        <f t="shared" si="2"/>
        <v>0.6354166666666663</v>
      </c>
      <c r="G18" s="7">
        <v>1</v>
      </c>
      <c r="H18" s="7">
        <v>1</v>
      </c>
      <c r="I18" s="7" t="s">
        <v>9</v>
      </c>
      <c r="J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5">
      <c r="A19" s="1"/>
      <c r="B19" s="5">
        <v>16</v>
      </c>
      <c r="C19" s="30"/>
      <c r="D19" s="16">
        <f t="shared" ref="D19:D25" si="3">D15+7</f>
        <v>45974</v>
      </c>
      <c r="E19" s="6">
        <v>0.55208333333333304</v>
      </c>
      <c r="F19" s="6">
        <f t="shared" si="2"/>
        <v>0.59374999999999967</v>
      </c>
      <c r="G19" s="7">
        <v>1</v>
      </c>
      <c r="H19" s="7">
        <v>1</v>
      </c>
      <c r="I19" s="7" t="s">
        <v>9</v>
      </c>
      <c r="J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5">
      <c r="A20" s="1"/>
      <c r="B20" s="5">
        <v>17</v>
      </c>
      <c r="C20" s="30"/>
      <c r="D20" s="16">
        <f t="shared" si="3"/>
        <v>45974</v>
      </c>
      <c r="E20" s="6">
        <f>F19</f>
        <v>0.59374999999999967</v>
      </c>
      <c r="F20" s="6">
        <f t="shared" si="2"/>
        <v>0.6354166666666663</v>
      </c>
      <c r="G20" s="7">
        <v>1</v>
      </c>
      <c r="H20" s="7">
        <v>1</v>
      </c>
      <c r="I20" s="7" t="s">
        <v>9</v>
      </c>
      <c r="J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1"/>
      <c r="B21" s="5">
        <v>18</v>
      </c>
      <c r="C21" s="30"/>
      <c r="D21" s="16">
        <f t="shared" si="3"/>
        <v>45978</v>
      </c>
      <c r="E21" s="6">
        <v>0.55208333333333304</v>
      </c>
      <c r="F21" s="6">
        <f t="shared" si="2"/>
        <v>0.59374999999999967</v>
      </c>
      <c r="G21" s="7">
        <v>1</v>
      </c>
      <c r="H21" s="7">
        <v>1</v>
      </c>
      <c r="I21" s="7" t="s">
        <v>9</v>
      </c>
      <c r="J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25">
      <c r="A22" s="1"/>
      <c r="B22" s="5">
        <v>19</v>
      </c>
      <c r="C22" s="30"/>
      <c r="D22" s="16">
        <f t="shared" si="3"/>
        <v>45978</v>
      </c>
      <c r="E22" s="6">
        <f>F21</f>
        <v>0.59374999999999967</v>
      </c>
      <c r="F22" s="6">
        <f t="shared" si="2"/>
        <v>0.6354166666666663</v>
      </c>
      <c r="G22" s="7">
        <v>1</v>
      </c>
      <c r="H22" s="7">
        <v>1</v>
      </c>
      <c r="I22" s="7" t="s">
        <v>9</v>
      </c>
      <c r="J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x14ac:dyDescent="0.25">
      <c r="A23" s="1"/>
      <c r="B23" s="5">
        <v>20</v>
      </c>
      <c r="C23" s="30"/>
      <c r="D23" s="16">
        <f t="shared" si="3"/>
        <v>45981</v>
      </c>
      <c r="E23" s="6">
        <v>0.55208333333333304</v>
      </c>
      <c r="F23" s="6">
        <f t="shared" si="2"/>
        <v>0.59374999999999967</v>
      </c>
      <c r="G23" s="7">
        <v>1</v>
      </c>
      <c r="H23" s="7">
        <v>1</v>
      </c>
      <c r="I23" s="7" t="s">
        <v>9</v>
      </c>
      <c r="J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5">
      <c r="A24" s="1"/>
      <c r="B24" s="5">
        <v>21</v>
      </c>
      <c r="C24" s="30"/>
      <c r="D24" s="16">
        <f t="shared" si="3"/>
        <v>45981</v>
      </c>
      <c r="E24" s="6">
        <f>F23</f>
        <v>0.59374999999999967</v>
      </c>
      <c r="F24" s="6">
        <f t="shared" si="2"/>
        <v>0.6354166666666663</v>
      </c>
      <c r="G24" s="7">
        <v>1</v>
      </c>
      <c r="H24" s="7">
        <v>1</v>
      </c>
      <c r="I24" s="7" t="s">
        <v>9</v>
      </c>
      <c r="J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thickBot="1" x14ac:dyDescent="0.3">
      <c r="A25" s="1"/>
      <c r="B25" s="5">
        <v>22</v>
      </c>
      <c r="C25" s="30"/>
      <c r="D25" s="17">
        <f t="shared" si="3"/>
        <v>45985</v>
      </c>
      <c r="E25" s="18">
        <v>0.55208333333333304</v>
      </c>
      <c r="F25" s="18">
        <f t="shared" si="2"/>
        <v>0.59374999999999967</v>
      </c>
      <c r="G25" s="20">
        <v>1</v>
      </c>
      <c r="H25" s="20">
        <v>1</v>
      </c>
      <c r="I25" s="20" t="s">
        <v>9</v>
      </c>
      <c r="J25" s="3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x14ac:dyDescent="0.25">
      <c r="A26" s="1"/>
      <c r="B26" s="5">
        <v>1</v>
      </c>
      <c r="C26" s="30"/>
      <c r="D26" s="13">
        <v>45931</v>
      </c>
      <c r="E26" s="14">
        <v>0.46875</v>
      </c>
      <c r="F26" s="14">
        <f t="shared" ref="F26:F27" si="4">E26+1/24</f>
        <v>0.51041666666666663</v>
      </c>
      <c r="G26" s="15">
        <v>1</v>
      </c>
      <c r="H26" s="15">
        <v>1</v>
      </c>
      <c r="I26" s="15" t="s">
        <v>11</v>
      </c>
      <c r="J26" s="32" t="s">
        <v>12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x14ac:dyDescent="0.25">
      <c r="A27" s="1"/>
      <c r="B27" s="5">
        <v>2</v>
      </c>
      <c r="C27" s="30"/>
      <c r="D27" s="16">
        <v>45931</v>
      </c>
      <c r="E27" s="6">
        <f t="shared" ref="E27:E28" si="5">F26</f>
        <v>0.51041666666666663</v>
      </c>
      <c r="F27" s="6">
        <f t="shared" si="4"/>
        <v>0.55208333333333326</v>
      </c>
      <c r="G27" s="7">
        <v>1</v>
      </c>
      <c r="H27" s="7">
        <v>1</v>
      </c>
      <c r="I27" s="7" t="s">
        <v>11</v>
      </c>
      <c r="J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x14ac:dyDescent="0.25">
      <c r="A28" s="1"/>
      <c r="B28" s="5">
        <v>3</v>
      </c>
      <c r="C28" s="30"/>
      <c r="D28" s="16">
        <v>45931</v>
      </c>
      <c r="E28" s="6">
        <f t="shared" si="5"/>
        <v>0.55208333333333326</v>
      </c>
      <c r="F28" s="6">
        <f>E28+2/24</f>
        <v>0.63541666666666663</v>
      </c>
      <c r="G28" s="7">
        <v>2</v>
      </c>
      <c r="H28" s="7">
        <v>1</v>
      </c>
      <c r="I28" s="7" t="s">
        <v>11</v>
      </c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25">
      <c r="A29" s="1"/>
      <c r="B29" s="5">
        <v>4</v>
      </c>
      <c r="C29" s="30"/>
      <c r="D29" s="16">
        <f t="shared" ref="D29:D31" si="6">D26+1</f>
        <v>45932</v>
      </c>
      <c r="E29" s="6">
        <v>0.46875</v>
      </c>
      <c r="F29" s="6">
        <f t="shared" ref="F29:F30" si="7">E29+1/24</f>
        <v>0.51041666666666663</v>
      </c>
      <c r="G29" s="7">
        <v>1</v>
      </c>
      <c r="H29" s="7">
        <v>1</v>
      </c>
      <c r="I29" s="7" t="s">
        <v>11</v>
      </c>
      <c r="J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25">
      <c r="A30" s="1"/>
      <c r="B30" s="5">
        <v>5</v>
      </c>
      <c r="C30" s="30"/>
      <c r="D30" s="16">
        <f t="shared" si="6"/>
        <v>45932</v>
      </c>
      <c r="E30" s="6">
        <f t="shared" ref="E30:E31" si="8">F29</f>
        <v>0.51041666666666663</v>
      </c>
      <c r="F30" s="6">
        <f t="shared" si="7"/>
        <v>0.55208333333333326</v>
      </c>
      <c r="G30" s="7">
        <v>1</v>
      </c>
      <c r="H30" s="7">
        <v>1</v>
      </c>
      <c r="I30" s="7" t="s">
        <v>11</v>
      </c>
      <c r="J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x14ac:dyDescent="0.25">
      <c r="A31" s="1"/>
      <c r="B31" s="5">
        <v>6</v>
      </c>
      <c r="C31" s="30"/>
      <c r="D31" s="16">
        <f t="shared" si="6"/>
        <v>45932</v>
      </c>
      <c r="E31" s="6">
        <f t="shared" si="8"/>
        <v>0.55208333333333326</v>
      </c>
      <c r="F31" s="6">
        <f>E31+2/24</f>
        <v>0.63541666666666663</v>
      </c>
      <c r="G31" s="8">
        <v>2</v>
      </c>
      <c r="H31" s="7">
        <v>1</v>
      </c>
      <c r="I31" s="7" t="s">
        <v>11</v>
      </c>
      <c r="J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x14ac:dyDescent="0.25">
      <c r="A32" s="1"/>
      <c r="B32" s="5">
        <v>7</v>
      </c>
      <c r="C32" s="30"/>
      <c r="D32" s="16">
        <f t="shared" ref="D32:D38" si="9">D26+7</f>
        <v>45938</v>
      </c>
      <c r="E32" s="6">
        <v>0.46875</v>
      </c>
      <c r="F32" s="6">
        <f t="shared" ref="F32:F33" si="10">E32+1/24</f>
        <v>0.51041666666666663</v>
      </c>
      <c r="G32" s="8">
        <v>1</v>
      </c>
      <c r="H32" s="7">
        <v>1</v>
      </c>
      <c r="I32" s="7" t="s">
        <v>11</v>
      </c>
      <c r="J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 x14ac:dyDescent="0.25">
      <c r="A33" s="1"/>
      <c r="B33" s="5">
        <v>8</v>
      </c>
      <c r="C33" s="30"/>
      <c r="D33" s="16">
        <f t="shared" si="9"/>
        <v>45938</v>
      </c>
      <c r="E33" s="6">
        <f t="shared" ref="E33:E34" si="11">F32</f>
        <v>0.51041666666666663</v>
      </c>
      <c r="F33" s="6">
        <f t="shared" si="10"/>
        <v>0.55208333333333326</v>
      </c>
      <c r="G33" s="8">
        <v>1</v>
      </c>
      <c r="H33" s="7">
        <v>1</v>
      </c>
      <c r="I33" s="7" t="s">
        <v>11</v>
      </c>
      <c r="J33" s="3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25">
      <c r="A34" s="1"/>
      <c r="B34" s="5">
        <v>9</v>
      </c>
      <c r="C34" s="30"/>
      <c r="D34" s="16">
        <f t="shared" si="9"/>
        <v>45938</v>
      </c>
      <c r="E34" s="6">
        <f t="shared" si="11"/>
        <v>0.55208333333333326</v>
      </c>
      <c r="F34" s="6">
        <f>E34+2/24</f>
        <v>0.63541666666666663</v>
      </c>
      <c r="G34" s="8">
        <v>2</v>
      </c>
      <c r="H34" s="7">
        <v>1</v>
      </c>
      <c r="I34" s="7" t="s">
        <v>11</v>
      </c>
      <c r="J34" s="3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customHeight="1" x14ac:dyDescent="0.25">
      <c r="A35" s="1"/>
      <c r="B35" s="5">
        <v>10</v>
      </c>
      <c r="C35" s="30"/>
      <c r="D35" s="16">
        <f t="shared" si="9"/>
        <v>45939</v>
      </c>
      <c r="E35" s="6">
        <v>0.46875</v>
      </c>
      <c r="F35" s="6">
        <f t="shared" ref="F35:F36" si="12">E35+1/24</f>
        <v>0.51041666666666663</v>
      </c>
      <c r="G35" s="8">
        <v>1</v>
      </c>
      <c r="H35" s="7">
        <v>1</v>
      </c>
      <c r="I35" s="7" t="s">
        <v>11</v>
      </c>
      <c r="J35" s="3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25">
      <c r="A36" s="1"/>
      <c r="B36" s="5">
        <v>11</v>
      </c>
      <c r="C36" s="30"/>
      <c r="D36" s="16">
        <f t="shared" si="9"/>
        <v>45939</v>
      </c>
      <c r="E36" s="6">
        <f t="shared" ref="E36:E37" si="13">F35</f>
        <v>0.51041666666666663</v>
      </c>
      <c r="F36" s="6">
        <f t="shared" si="12"/>
        <v>0.55208333333333326</v>
      </c>
      <c r="G36" s="8">
        <v>1</v>
      </c>
      <c r="H36" s="7">
        <v>1</v>
      </c>
      <c r="I36" s="7" t="s">
        <v>11</v>
      </c>
      <c r="J36" s="3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customHeight="1" x14ac:dyDescent="0.25">
      <c r="A37" s="1"/>
      <c r="B37" s="5">
        <v>12</v>
      </c>
      <c r="C37" s="30"/>
      <c r="D37" s="16">
        <f t="shared" si="9"/>
        <v>45939</v>
      </c>
      <c r="E37" s="6">
        <f t="shared" si="13"/>
        <v>0.55208333333333326</v>
      </c>
      <c r="F37" s="6">
        <f t="shared" ref="F37:F41" si="14">E37+2/24</f>
        <v>0.63541666666666663</v>
      </c>
      <c r="G37" s="8">
        <v>2</v>
      </c>
      <c r="H37" s="7">
        <v>1</v>
      </c>
      <c r="I37" s="7" t="s">
        <v>11</v>
      </c>
      <c r="J37" s="3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customHeight="1" x14ac:dyDescent="0.25">
      <c r="A38" s="1"/>
      <c r="B38" s="5">
        <v>13</v>
      </c>
      <c r="C38" s="30"/>
      <c r="D38" s="16">
        <f t="shared" si="9"/>
        <v>45945</v>
      </c>
      <c r="E38" s="6">
        <v>0.46875</v>
      </c>
      <c r="F38" s="6">
        <f t="shared" si="14"/>
        <v>0.55208333333333337</v>
      </c>
      <c r="G38" s="8">
        <v>2</v>
      </c>
      <c r="H38" s="7">
        <v>1</v>
      </c>
      <c r="I38" s="7" t="s">
        <v>11</v>
      </c>
      <c r="J38" s="3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customHeight="1" x14ac:dyDescent="0.25">
      <c r="A39" s="1"/>
      <c r="B39" s="5">
        <v>14</v>
      </c>
      <c r="C39" s="30"/>
      <c r="D39" s="16">
        <f t="shared" ref="D39:D40" si="15">D34+7</f>
        <v>45945</v>
      </c>
      <c r="E39" s="6">
        <f>F38</f>
        <v>0.55208333333333337</v>
      </c>
      <c r="F39" s="6">
        <f t="shared" si="14"/>
        <v>0.63541666666666674</v>
      </c>
      <c r="G39" s="8">
        <v>2</v>
      </c>
      <c r="H39" s="7">
        <v>1</v>
      </c>
      <c r="I39" s="7" t="s">
        <v>11</v>
      </c>
      <c r="J39" s="3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25">
      <c r="A40" s="1"/>
      <c r="B40" s="5">
        <v>15</v>
      </c>
      <c r="C40" s="30"/>
      <c r="D40" s="16">
        <f t="shared" si="15"/>
        <v>45946</v>
      </c>
      <c r="E40" s="6">
        <v>0.46875</v>
      </c>
      <c r="F40" s="6">
        <f t="shared" si="14"/>
        <v>0.55208333333333337</v>
      </c>
      <c r="G40" s="8">
        <v>2</v>
      </c>
      <c r="H40" s="7">
        <v>1</v>
      </c>
      <c r="I40" s="7" t="s">
        <v>11</v>
      </c>
      <c r="J40" s="3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5">
      <c r="A41" s="1"/>
      <c r="B41" s="5">
        <v>16</v>
      </c>
      <c r="C41" s="30"/>
      <c r="D41" s="16">
        <f t="shared" ref="D41:D43" si="16">D37+7</f>
        <v>45946</v>
      </c>
      <c r="E41" s="6">
        <f>F40</f>
        <v>0.55208333333333337</v>
      </c>
      <c r="F41" s="6">
        <f t="shared" si="14"/>
        <v>0.63541666666666674</v>
      </c>
      <c r="G41" s="8">
        <v>2</v>
      </c>
      <c r="H41" s="7">
        <v>1</v>
      </c>
      <c r="I41" s="7" t="s">
        <v>11</v>
      </c>
      <c r="J41" s="3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25">
      <c r="A42" s="1"/>
      <c r="B42" s="5">
        <v>17</v>
      </c>
      <c r="C42" s="30"/>
      <c r="D42" s="16">
        <f t="shared" si="16"/>
        <v>45952</v>
      </c>
      <c r="E42" s="6">
        <v>0.46875</v>
      </c>
      <c r="F42" s="6">
        <f>E42+1/24</f>
        <v>0.51041666666666663</v>
      </c>
      <c r="G42" s="8">
        <v>1</v>
      </c>
      <c r="H42" s="7">
        <v>1</v>
      </c>
      <c r="I42" s="7" t="s">
        <v>11</v>
      </c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thickBot="1" x14ac:dyDescent="0.3">
      <c r="A43" s="1"/>
      <c r="B43" s="5">
        <v>18</v>
      </c>
      <c r="C43" s="30"/>
      <c r="D43" s="17">
        <f t="shared" si="16"/>
        <v>45952</v>
      </c>
      <c r="E43" s="18">
        <f>F42</f>
        <v>0.51041666666666663</v>
      </c>
      <c r="F43" s="18">
        <f>E43+2/24</f>
        <v>0.59375</v>
      </c>
      <c r="G43" s="20">
        <v>2</v>
      </c>
      <c r="H43" s="20">
        <v>1</v>
      </c>
      <c r="I43" s="20" t="s">
        <v>11</v>
      </c>
      <c r="J43" s="3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25">
      <c r="A44" s="1"/>
      <c r="B44" s="5">
        <v>1</v>
      </c>
      <c r="C44" s="30"/>
      <c r="D44" s="13">
        <v>45929</v>
      </c>
      <c r="E44" s="14">
        <v>0.55208333333333337</v>
      </c>
      <c r="F44" s="14">
        <f t="shared" ref="F44:F45" si="17">E44+1/24</f>
        <v>0.59375</v>
      </c>
      <c r="G44" s="15">
        <v>1</v>
      </c>
      <c r="H44" s="15">
        <v>1</v>
      </c>
      <c r="I44" s="15" t="s">
        <v>11</v>
      </c>
      <c r="J44" s="32" t="s">
        <v>13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25">
      <c r="A45" s="1"/>
      <c r="B45" s="5">
        <v>2</v>
      </c>
      <c r="C45" s="30"/>
      <c r="D45" s="16">
        <v>45929</v>
      </c>
      <c r="E45" s="6">
        <f t="shared" ref="E45:E46" si="18">F44</f>
        <v>0.59375</v>
      </c>
      <c r="F45" s="6">
        <f t="shared" si="17"/>
        <v>0.63541666666666663</v>
      </c>
      <c r="G45" s="7">
        <v>1</v>
      </c>
      <c r="H45" s="7">
        <v>1</v>
      </c>
      <c r="I45" s="7" t="s">
        <v>11</v>
      </c>
      <c r="J45" s="3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25">
      <c r="A46" s="1"/>
      <c r="B46" s="5">
        <v>3</v>
      </c>
      <c r="C46" s="30"/>
      <c r="D46" s="16">
        <v>45929</v>
      </c>
      <c r="E46" s="6">
        <f t="shared" si="18"/>
        <v>0.63541666666666663</v>
      </c>
      <c r="F46" s="6">
        <f>E46+2/24</f>
        <v>0.71875</v>
      </c>
      <c r="G46" s="7">
        <v>2</v>
      </c>
      <c r="H46" s="7">
        <v>1</v>
      </c>
      <c r="I46" s="7" t="s">
        <v>11</v>
      </c>
      <c r="J46" s="3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5">
      <c r="A47" s="1"/>
      <c r="B47" s="5">
        <v>4</v>
      </c>
      <c r="C47" s="30"/>
      <c r="D47" s="16">
        <f t="shared" ref="D47:D49" si="19">D44+1</f>
        <v>45930</v>
      </c>
      <c r="E47" s="6">
        <f>E44</f>
        <v>0.55208333333333337</v>
      </c>
      <c r="F47" s="6">
        <f t="shared" ref="F47:F48" si="20">E47+1/24</f>
        <v>0.59375</v>
      </c>
      <c r="G47" s="7">
        <v>1</v>
      </c>
      <c r="H47" s="7">
        <v>1</v>
      </c>
      <c r="I47" s="7" t="s">
        <v>11</v>
      </c>
      <c r="J47" s="3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25">
      <c r="A48" s="1"/>
      <c r="B48" s="5">
        <v>5</v>
      </c>
      <c r="C48" s="30"/>
      <c r="D48" s="16">
        <f t="shared" si="19"/>
        <v>45930</v>
      </c>
      <c r="E48" s="6">
        <f t="shared" ref="E48:E49" si="21">F47</f>
        <v>0.59375</v>
      </c>
      <c r="F48" s="6">
        <f t="shared" si="20"/>
        <v>0.63541666666666663</v>
      </c>
      <c r="G48" s="7">
        <v>1</v>
      </c>
      <c r="H48" s="7">
        <v>1</v>
      </c>
      <c r="I48" s="7" t="s">
        <v>11</v>
      </c>
      <c r="J48" s="3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25">
      <c r="A49" s="1"/>
      <c r="B49" s="5">
        <v>6</v>
      </c>
      <c r="C49" s="30"/>
      <c r="D49" s="16">
        <f t="shared" si="19"/>
        <v>45930</v>
      </c>
      <c r="E49" s="6">
        <f t="shared" si="21"/>
        <v>0.63541666666666663</v>
      </c>
      <c r="F49" s="6">
        <f>E49+2/24</f>
        <v>0.71875</v>
      </c>
      <c r="G49" s="8">
        <v>2</v>
      </c>
      <c r="H49" s="7">
        <v>1</v>
      </c>
      <c r="I49" s="7" t="s">
        <v>11</v>
      </c>
      <c r="J49" s="3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25">
      <c r="A50" s="1"/>
      <c r="B50" s="5">
        <v>7</v>
      </c>
      <c r="C50" s="30"/>
      <c r="D50" s="16">
        <f t="shared" ref="D50:D56" si="22">D44+7</f>
        <v>45936</v>
      </c>
      <c r="E50" s="6">
        <v>0.55208333333333337</v>
      </c>
      <c r="F50" s="6">
        <f t="shared" ref="F50:F51" si="23">E50+1/24</f>
        <v>0.59375</v>
      </c>
      <c r="G50" s="8">
        <v>1</v>
      </c>
      <c r="H50" s="7">
        <v>1</v>
      </c>
      <c r="I50" s="7" t="s">
        <v>11</v>
      </c>
      <c r="J50" s="3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25">
      <c r="A51" s="1"/>
      <c r="B51" s="5">
        <v>8</v>
      </c>
      <c r="C51" s="30"/>
      <c r="D51" s="16">
        <f t="shared" si="22"/>
        <v>45936</v>
      </c>
      <c r="E51" s="6">
        <f t="shared" ref="E51:E52" si="24">F50</f>
        <v>0.59375</v>
      </c>
      <c r="F51" s="6">
        <f t="shared" si="23"/>
        <v>0.63541666666666663</v>
      </c>
      <c r="G51" s="8">
        <v>1</v>
      </c>
      <c r="H51" s="7">
        <v>1</v>
      </c>
      <c r="I51" s="7" t="s">
        <v>11</v>
      </c>
      <c r="J51" s="3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25">
      <c r="A52" s="1"/>
      <c r="B52" s="5">
        <v>9</v>
      </c>
      <c r="C52" s="30"/>
      <c r="D52" s="16">
        <f t="shared" si="22"/>
        <v>45936</v>
      </c>
      <c r="E52" s="6">
        <f t="shared" si="24"/>
        <v>0.63541666666666663</v>
      </c>
      <c r="F52" s="6">
        <f>E52+2/24</f>
        <v>0.71875</v>
      </c>
      <c r="G52" s="8">
        <v>2</v>
      </c>
      <c r="H52" s="7">
        <v>1</v>
      </c>
      <c r="I52" s="7" t="s">
        <v>11</v>
      </c>
      <c r="J52" s="3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5">
        <v>10</v>
      </c>
      <c r="C53" s="30"/>
      <c r="D53" s="16">
        <f t="shared" si="22"/>
        <v>45937</v>
      </c>
      <c r="E53" s="6">
        <v>0.55208333333333337</v>
      </c>
      <c r="F53" s="6">
        <f t="shared" ref="F53:F54" si="25">E53+1/24</f>
        <v>0.59375</v>
      </c>
      <c r="G53" s="8">
        <v>1</v>
      </c>
      <c r="H53" s="7">
        <v>1</v>
      </c>
      <c r="I53" s="7" t="s">
        <v>11</v>
      </c>
      <c r="J53" s="3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5">
      <c r="A54" s="1"/>
      <c r="B54" s="5">
        <v>11</v>
      </c>
      <c r="C54" s="30"/>
      <c r="D54" s="16">
        <f t="shared" si="22"/>
        <v>45937</v>
      </c>
      <c r="E54" s="6">
        <f t="shared" ref="E54:E55" si="26">F53</f>
        <v>0.59375</v>
      </c>
      <c r="F54" s="6">
        <f t="shared" si="25"/>
        <v>0.63541666666666663</v>
      </c>
      <c r="G54" s="8">
        <v>1</v>
      </c>
      <c r="H54" s="7">
        <v>1</v>
      </c>
      <c r="I54" s="7" t="s">
        <v>11</v>
      </c>
      <c r="J54" s="3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25">
      <c r="A55" s="1"/>
      <c r="B55" s="5">
        <v>12</v>
      </c>
      <c r="C55" s="30"/>
      <c r="D55" s="16">
        <f t="shared" si="22"/>
        <v>45937</v>
      </c>
      <c r="E55" s="6">
        <f t="shared" si="26"/>
        <v>0.63541666666666663</v>
      </c>
      <c r="F55" s="6">
        <f>E55+2/24</f>
        <v>0.71875</v>
      </c>
      <c r="G55" s="8">
        <v>2</v>
      </c>
      <c r="H55" s="7">
        <v>1</v>
      </c>
      <c r="I55" s="7" t="s">
        <v>11</v>
      </c>
      <c r="J55" s="3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5">
      <c r="A56" s="1"/>
      <c r="B56" s="5">
        <v>13</v>
      </c>
      <c r="C56" s="30"/>
      <c r="D56" s="16">
        <f t="shared" si="22"/>
        <v>45943</v>
      </c>
      <c r="E56" s="6">
        <v>0.55208333333333337</v>
      </c>
      <c r="F56" s="6">
        <f>E56+2/24</f>
        <v>0.63541666666666674</v>
      </c>
      <c r="G56" s="8">
        <v>2</v>
      </c>
      <c r="H56" s="7">
        <v>1</v>
      </c>
      <c r="I56" s="7" t="s">
        <v>11</v>
      </c>
      <c r="J56" s="3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25">
      <c r="A57" s="1"/>
      <c r="B57" s="5">
        <v>14</v>
      </c>
      <c r="C57" s="30"/>
      <c r="D57" s="16">
        <f t="shared" ref="D57:D58" si="27">D52+7</f>
        <v>45943</v>
      </c>
      <c r="E57" s="6">
        <f t="shared" ref="E57" si="28">F56</f>
        <v>0.63541666666666674</v>
      </c>
      <c r="F57" s="6">
        <f>E57+2/24</f>
        <v>0.71875000000000011</v>
      </c>
      <c r="G57" s="8">
        <v>2</v>
      </c>
      <c r="H57" s="7">
        <v>1</v>
      </c>
      <c r="I57" s="7" t="s">
        <v>11</v>
      </c>
      <c r="J57" s="3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25">
      <c r="A58" s="1"/>
      <c r="B58" s="5">
        <v>15</v>
      </c>
      <c r="C58" s="30"/>
      <c r="D58" s="16">
        <f t="shared" si="27"/>
        <v>45944</v>
      </c>
      <c r="E58" s="6">
        <v>0.55208333333333337</v>
      </c>
      <c r="F58" s="6">
        <f>E58+2/24</f>
        <v>0.63541666666666674</v>
      </c>
      <c r="G58" s="8">
        <v>2</v>
      </c>
      <c r="H58" s="7">
        <v>1</v>
      </c>
      <c r="I58" s="7" t="s">
        <v>11</v>
      </c>
      <c r="J58" s="3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25">
      <c r="A59" s="1"/>
      <c r="B59" s="5">
        <v>16</v>
      </c>
      <c r="C59" s="30"/>
      <c r="D59" s="16">
        <f t="shared" ref="D59:D61" si="29">D55+7</f>
        <v>45944</v>
      </c>
      <c r="E59" s="6">
        <f t="shared" ref="E59" si="30">F58</f>
        <v>0.63541666666666674</v>
      </c>
      <c r="F59" s="6">
        <f>E59+2/24</f>
        <v>0.71875000000000011</v>
      </c>
      <c r="G59" s="8">
        <v>2</v>
      </c>
      <c r="H59" s="7">
        <v>1</v>
      </c>
      <c r="I59" s="7" t="s">
        <v>11</v>
      </c>
      <c r="J59" s="3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25">
      <c r="A60" s="1"/>
      <c r="B60" s="5">
        <v>17</v>
      </c>
      <c r="C60" s="30"/>
      <c r="D60" s="16">
        <f t="shared" si="29"/>
        <v>45950</v>
      </c>
      <c r="E60" s="6">
        <v>0.55208333333333337</v>
      </c>
      <c r="F60" s="6">
        <f t="shared" ref="F60" si="31">E60+1/24</f>
        <v>0.59375</v>
      </c>
      <c r="G60" s="8">
        <v>1</v>
      </c>
      <c r="H60" s="7">
        <v>1</v>
      </c>
      <c r="I60" s="7" t="s">
        <v>11</v>
      </c>
      <c r="J60" s="3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thickBot="1" x14ac:dyDescent="0.3">
      <c r="A61" s="1"/>
      <c r="B61" s="5">
        <v>18</v>
      </c>
      <c r="C61" s="30"/>
      <c r="D61" s="17">
        <f t="shared" si="29"/>
        <v>45950</v>
      </c>
      <c r="E61" s="18">
        <f t="shared" ref="E61" si="32">F60</f>
        <v>0.59375</v>
      </c>
      <c r="F61" s="18">
        <f>E61+2/24</f>
        <v>0.67708333333333337</v>
      </c>
      <c r="G61" s="19">
        <v>2</v>
      </c>
      <c r="H61" s="20">
        <v>1</v>
      </c>
      <c r="I61" s="20" t="s">
        <v>11</v>
      </c>
      <c r="J61" s="3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25">
      <c r="A62" s="1"/>
      <c r="B62" s="5">
        <v>1</v>
      </c>
      <c r="C62" s="30"/>
      <c r="D62" s="13" t="s">
        <v>16</v>
      </c>
      <c r="E62" s="14">
        <v>0.55208333333333337</v>
      </c>
      <c r="F62" s="14">
        <f t="shared" ref="F62:F72" si="33">E62+2/24</f>
        <v>0.63541666666666674</v>
      </c>
      <c r="G62" s="21">
        <v>2</v>
      </c>
      <c r="H62" s="15">
        <v>1</v>
      </c>
      <c r="I62" s="15" t="s">
        <v>9</v>
      </c>
      <c r="J62" s="32" t="s">
        <v>14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25">
      <c r="A63" s="1"/>
      <c r="B63" s="5">
        <v>2</v>
      </c>
      <c r="C63" s="30"/>
      <c r="D63" s="16" t="s">
        <v>17</v>
      </c>
      <c r="E63" s="6">
        <v>0.55208333333333337</v>
      </c>
      <c r="F63" s="6">
        <f t="shared" si="33"/>
        <v>0.63541666666666674</v>
      </c>
      <c r="G63" s="8">
        <v>2</v>
      </c>
      <c r="H63" s="7">
        <v>1</v>
      </c>
      <c r="I63" s="7" t="s">
        <v>9</v>
      </c>
      <c r="J63" s="3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25">
      <c r="A64" s="1"/>
      <c r="B64" s="5">
        <v>3</v>
      </c>
      <c r="C64" s="30"/>
      <c r="D64" s="16" t="s">
        <v>18</v>
      </c>
      <c r="E64" s="6">
        <v>0.55208333333333304</v>
      </c>
      <c r="F64" s="6">
        <f t="shared" si="33"/>
        <v>0.63541666666666641</v>
      </c>
      <c r="G64" s="8">
        <v>2</v>
      </c>
      <c r="H64" s="7">
        <v>1</v>
      </c>
      <c r="I64" s="7" t="s">
        <v>9</v>
      </c>
      <c r="J64" s="3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5">
        <v>4</v>
      </c>
      <c r="C65" s="30"/>
      <c r="D65" s="16" t="s">
        <v>19</v>
      </c>
      <c r="E65" s="6">
        <v>0.55208333333333304</v>
      </c>
      <c r="F65" s="6">
        <f t="shared" si="33"/>
        <v>0.63541666666666641</v>
      </c>
      <c r="G65" s="8">
        <v>2</v>
      </c>
      <c r="H65" s="7">
        <v>1</v>
      </c>
      <c r="I65" s="7" t="s">
        <v>9</v>
      </c>
      <c r="J65" s="3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25">
      <c r="A66" s="1"/>
      <c r="B66" s="5">
        <v>5</v>
      </c>
      <c r="C66" s="30"/>
      <c r="D66" s="16" t="s">
        <v>20</v>
      </c>
      <c r="E66" s="6">
        <v>0.55208333333333304</v>
      </c>
      <c r="F66" s="6">
        <f t="shared" si="33"/>
        <v>0.63541666666666641</v>
      </c>
      <c r="G66" s="8">
        <v>2</v>
      </c>
      <c r="H66" s="7">
        <v>1</v>
      </c>
      <c r="I66" s="7" t="s">
        <v>9</v>
      </c>
      <c r="J66" s="3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25">
      <c r="A67" s="1"/>
      <c r="B67" s="5">
        <v>6</v>
      </c>
      <c r="C67" s="30"/>
      <c r="D67" s="16" t="s">
        <v>21</v>
      </c>
      <c r="E67" s="6">
        <v>0.55208333333333304</v>
      </c>
      <c r="F67" s="6">
        <f t="shared" si="33"/>
        <v>0.63541666666666641</v>
      </c>
      <c r="G67" s="8">
        <v>2</v>
      </c>
      <c r="H67" s="7">
        <v>1</v>
      </c>
      <c r="I67" s="7" t="s">
        <v>9</v>
      </c>
      <c r="J67" s="3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5">
      <c r="A68" s="1"/>
      <c r="B68" s="5">
        <v>7</v>
      </c>
      <c r="C68" s="30"/>
      <c r="D68" s="16" t="s">
        <v>22</v>
      </c>
      <c r="E68" s="6">
        <v>0.55208333333333304</v>
      </c>
      <c r="F68" s="6">
        <f t="shared" si="33"/>
        <v>0.63541666666666641</v>
      </c>
      <c r="G68" s="8">
        <v>2</v>
      </c>
      <c r="H68" s="7">
        <v>1</v>
      </c>
      <c r="I68" s="7" t="s">
        <v>9</v>
      </c>
      <c r="J68" s="3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25">
      <c r="A69" s="1"/>
      <c r="B69" s="5">
        <v>8</v>
      </c>
      <c r="C69" s="30"/>
      <c r="D69" s="16" t="s">
        <v>23</v>
      </c>
      <c r="E69" s="6">
        <v>0.55208333333333304</v>
      </c>
      <c r="F69" s="6">
        <f t="shared" si="33"/>
        <v>0.63541666666666641</v>
      </c>
      <c r="G69" s="8">
        <v>2</v>
      </c>
      <c r="H69" s="7">
        <v>1</v>
      </c>
      <c r="I69" s="7" t="s">
        <v>9</v>
      </c>
      <c r="J69" s="3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5">
      <c r="A70" s="1"/>
      <c r="B70" s="5">
        <v>9</v>
      </c>
      <c r="C70" s="30"/>
      <c r="D70" s="16" t="s">
        <v>24</v>
      </c>
      <c r="E70" s="6">
        <v>0.55208333333333304</v>
      </c>
      <c r="F70" s="6">
        <f t="shared" si="33"/>
        <v>0.63541666666666641</v>
      </c>
      <c r="G70" s="8">
        <v>2</v>
      </c>
      <c r="H70" s="7">
        <v>1</v>
      </c>
      <c r="I70" s="7" t="s">
        <v>9</v>
      </c>
      <c r="J70" s="3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25">
      <c r="A71" s="1"/>
      <c r="B71" s="5">
        <v>10</v>
      </c>
      <c r="C71" s="30"/>
      <c r="D71" s="16" t="s">
        <v>25</v>
      </c>
      <c r="E71" s="6">
        <v>0.55208333333333304</v>
      </c>
      <c r="F71" s="6">
        <f t="shared" si="33"/>
        <v>0.63541666666666641</v>
      </c>
      <c r="G71" s="8">
        <v>2</v>
      </c>
      <c r="H71" s="7">
        <v>1</v>
      </c>
      <c r="I71" s="7" t="s">
        <v>9</v>
      </c>
      <c r="J71" s="3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25">
      <c r="A72" s="1"/>
      <c r="B72" s="5">
        <v>11</v>
      </c>
      <c r="C72" s="30"/>
      <c r="D72" s="24" t="s">
        <v>26</v>
      </c>
      <c r="E72" s="6">
        <v>0.55208333333333304</v>
      </c>
      <c r="F72" s="6">
        <f t="shared" si="33"/>
        <v>0.63541666666666641</v>
      </c>
      <c r="G72" s="8">
        <v>2</v>
      </c>
      <c r="H72" s="7">
        <v>1</v>
      </c>
      <c r="I72" s="7" t="s">
        <v>9</v>
      </c>
      <c r="J72" s="3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25">
      <c r="A73" s="1"/>
      <c r="B73" s="5">
        <v>12</v>
      </c>
      <c r="C73" s="30"/>
      <c r="D73" s="24" t="s">
        <v>27</v>
      </c>
      <c r="E73" s="6">
        <v>0.55208333333333304</v>
      </c>
      <c r="F73" s="6">
        <f t="shared" ref="F73:F83" si="34">E73+1/24</f>
        <v>0.59374999999999967</v>
      </c>
      <c r="G73" s="7">
        <v>1</v>
      </c>
      <c r="H73" s="7">
        <v>1</v>
      </c>
      <c r="I73" s="7" t="s">
        <v>9</v>
      </c>
      <c r="J73" s="3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25">
      <c r="A74" s="1"/>
      <c r="B74" s="5">
        <v>13</v>
      </c>
      <c r="C74" s="30"/>
      <c r="D74" s="16" t="s">
        <v>27</v>
      </c>
      <c r="E74" s="6">
        <f>F73</f>
        <v>0.59374999999999967</v>
      </c>
      <c r="F74" s="6">
        <f t="shared" si="34"/>
        <v>0.6354166666666663</v>
      </c>
      <c r="G74" s="7">
        <v>1</v>
      </c>
      <c r="H74" s="7">
        <v>1</v>
      </c>
      <c r="I74" s="7" t="s">
        <v>9</v>
      </c>
      <c r="J74" s="3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25">
      <c r="A75" s="1"/>
      <c r="B75" s="5">
        <v>14</v>
      </c>
      <c r="C75" s="30"/>
      <c r="D75" s="16" t="s">
        <v>28</v>
      </c>
      <c r="E75" s="6">
        <v>0.55208333333333304</v>
      </c>
      <c r="F75" s="6">
        <f t="shared" si="34"/>
        <v>0.59374999999999967</v>
      </c>
      <c r="G75" s="7">
        <v>1</v>
      </c>
      <c r="H75" s="7">
        <v>1</v>
      </c>
      <c r="I75" s="7" t="s">
        <v>9</v>
      </c>
      <c r="J75" s="3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25">
      <c r="A76" s="1"/>
      <c r="B76" s="5">
        <v>15</v>
      </c>
      <c r="C76" s="30"/>
      <c r="D76" s="16" t="s">
        <v>28</v>
      </c>
      <c r="E76" s="6">
        <f>F75</f>
        <v>0.59374999999999967</v>
      </c>
      <c r="F76" s="6">
        <f t="shared" si="34"/>
        <v>0.6354166666666663</v>
      </c>
      <c r="G76" s="7">
        <v>1</v>
      </c>
      <c r="H76" s="7">
        <v>1</v>
      </c>
      <c r="I76" s="7" t="s">
        <v>9</v>
      </c>
      <c r="J76" s="3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5">
        <v>16</v>
      </c>
      <c r="C77" s="30"/>
      <c r="D77" s="16" t="s">
        <v>29</v>
      </c>
      <c r="E77" s="6">
        <v>0.55208333333333304</v>
      </c>
      <c r="F77" s="6">
        <f t="shared" si="34"/>
        <v>0.59374999999999967</v>
      </c>
      <c r="G77" s="7">
        <v>1</v>
      </c>
      <c r="H77" s="7">
        <v>1</v>
      </c>
      <c r="I77" s="7" t="s">
        <v>9</v>
      </c>
      <c r="J77" s="3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25">
      <c r="A78" s="1"/>
      <c r="B78" s="5">
        <v>17</v>
      </c>
      <c r="C78" s="30"/>
      <c r="D78" s="16" t="s">
        <v>29</v>
      </c>
      <c r="E78" s="6">
        <f>F77</f>
        <v>0.59374999999999967</v>
      </c>
      <c r="F78" s="6">
        <f t="shared" si="34"/>
        <v>0.6354166666666663</v>
      </c>
      <c r="G78" s="7">
        <v>1</v>
      </c>
      <c r="H78" s="7">
        <v>1</v>
      </c>
      <c r="I78" s="7" t="s">
        <v>9</v>
      </c>
      <c r="J78" s="3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25">
      <c r="A79" s="1"/>
      <c r="B79" s="5">
        <v>18</v>
      </c>
      <c r="C79" s="30"/>
      <c r="D79" s="16" t="s">
        <v>30</v>
      </c>
      <c r="E79" s="6">
        <v>0.55208333333333304</v>
      </c>
      <c r="F79" s="6">
        <f t="shared" si="34"/>
        <v>0.59374999999999967</v>
      </c>
      <c r="G79" s="7">
        <v>1</v>
      </c>
      <c r="H79" s="7">
        <v>1</v>
      </c>
      <c r="I79" s="7" t="s">
        <v>9</v>
      </c>
      <c r="J79" s="3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25">
      <c r="A80" s="1"/>
      <c r="B80" s="5">
        <v>19</v>
      </c>
      <c r="C80" s="30"/>
      <c r="D80" s="16" t="s">
        <v>30</v>
      </c>
      <c r="E80" s="6">
        <f>F79</f>
        <v>0.59374999999999967</v>
      </c>
      <c r="F80" s="6">
        <f t="shared" si="34"/>
        <v>0.6354166666666663</v>
      </c>
      <c r="G80" s="7">
        <v>1</v>
      </c>
      <c r="H80" s="7">
        <v>1</v>
      </c>
      <c r="I80" s="7" t="s">
        <v>9</v>
      </c>
      <c r="J80" s="33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25">
      <c r="A81" s="1"/>
      <c r="B81" s="5">
        <v>20</v>
      </c>
      <c r="C81" s="30"/>
      <c r="D81" s="16" t="s">
        <v>31</v>
      </c>
      <c r="E81" s="6">
        <v>0.55208333333333304</v>
      </c>
      <c r="F81" s="6">
        <f t="shared" si="34"/>
        <v>0.59374999999999967</v>
      </c>
      <c r="G81" s="7">
        <v>1</v>
      </c>
      <c r="H81" s="7">
        <v>1</v>
      </c>
      <c r="I81" s="7" t="s">
        <v>9</v>
      </c>
      <c r="J81" s="33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5">
      <c r="A82" s="1"/>
      <c r="B82" s="5">
        <v>21</v>
      </c>
      <c r="C82" s="30"/>
      <c r="D82" s="16" t="s">
        <v>31</v>
      </c>
      <c r="E82" s="6">
        <f>F81</f>
        <v>0.59374999999999967</v>
      </c>
      <c r="F82" s="6">
        <f t="shared" si="34"/>
        <v>0.6354166666666663</v>
      </c>
      <c r="G82" s="7">
        <v>1</v>
      </c>
      <c r="H82" s="7">
        <v>1</v>
      </c>
      <c r="I82" s="7" t="s">
        <v>9</v>
      </c>
      <c r="J82" s="33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thickBot="1" x14ac:dyDescent="0.3">
      <c r="A83" s="1"/>
      <c r="B83" s="5">
        <v>22</v>
      </c>
      <c r="C83" s="31"/>
      <c r="D83" s="17" t="s">
        <v>32</v>
      </c>
      <c r="E83" s="18">
        <v>0.55208333333333304</v>
      </c>
      <c r="F83" s="18">
        <f t="shared" si="34"/>
        <v>0.59374999999999967</v>
      </c>
      <c r="G83" s="20">
        <v>1</v>
      </c>
      <c r="H83" s="20">
        <v>1</v>
      </c>
      <c r="I83" s="20" t="s">
        <v>9</v>
      </c>
      <c r="J83" s="3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1"/>
      <c r="F84" s="1"/>
      <c r="G84" s="1">
        <f>SUM(G4:G83)</f>
        <v>120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</sheetData>
  <mergeCells count="7">
    <mergeCell ref="C2:J2"/>
    <mergeCell ref="E3:F3"/>
    <mergeCell ref="C4:C83"/>
    <mergeCell ref="J26:J43"/>
    <mergeCell ref="J4:J25"/>
    <mergeCell ref="J44:J61"/>
    <mergeCell ref="J62:J83"/>
  </mergeCells>
  <pageMargins left="0.70866141732283472" right="0.70866141732283472" top="0.74803149606299213" bottom="0.74803149606299213" header="0" footer="0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2025-09-29T10:33:21Z</cp:lastPrinted>
  <dcterms:created xsi:type="dcterms:W3CDTF">2024-04-08T10:28:06Z</dcterms:created>
  <dcterms:modified xsi:type="dcterms:W3CDTF">2025-10-17T08:20:50Z</dcterms:modified>
</cp:coreProperties>
</file>