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dell\Desktop\ORZECH\1. PROJEKTY\Lubuskie_Siła wiedzy!\harmonogramy wsparcia\wysłane do IZ\Szkolenia z podnosz um. podst edycja 1\"/>
    </mc:Choice>
  </mc:AlternateContent>
  <xr:revisionPtr revIDLastSave="0" documentId="13_ncr:1_{7376BB0E-4A68-4C13-AB8B-4F5F8E56601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nHosFg21DDxzZFPfo2zPuOySI6ovNfAXLzBnvsDnrgc="/>
    </ext>
  </extLst>
</workbook>
</file>

<file path=xl/calcChain.xml><?xml version="1.0" encoding="utf-8"?>
<calcChain xmlns="http://schemas.openxmlformats.org/spreadsheetml/2006/main">
  <c r="C6" i="1" l="1"/>
  <c r="C8" i="1" s="1"/>
  <c r="C10" i="1" s="1"/>
  <c r="C5" i="1"/>
  <c r="C7" i="1" s="1"/>
  <c r="C9" i="1" s="1"/>
  <c r="C14" i="1" l="1"/>
  <c r="C16" i="1" s="1"/>
  <c r="C18" i="1" s="1"/>
  <c r="C12" i="1"/>
  <c r="C13" i="1"/>
  <c r="C15" i="1" s="1"/>
  <c r="C17" i="1" s="1"/>
  <c r="C19" i="1" s="1"/>
  <c r="F20" i="1"/>
</calcChain>
</file>

<file path=xl/sharedStrings.xml><?xml version="1.0" encoding="utf-8"?>
<sst xmlns="http://schemas.openxmlformats.org/spreadsheetml/2006/main" count="57" uniqueCount="12">
  <si>
    <t xml:space="preserve">"Siła wiedzy!"
Numer projektu: FELB.06.08-IZ.00-0038/24
Beneficjent: HN Partners s. c. </t>
  </si>
  <si>
    <t>lp.</t>
  </si>
  <si>
    <t>Zadanie</t>
  </si>
  <si>
    <t>Data realizacji wsparcia</t>
  </si>
  <si>
    <t>Liczba godzin</t>
  </si>
  <si>
    <t>Planowana liczba uczestników</t>
  </si>
  <si>
    <t>Prowadzący 
(imię i nazwisko)</t>
  </si>
  <si>
    <t>Miejsce realizacji usługi</t>
  </si>
  <si>
    <t xml:space="preserve">7. Zajęcia z zakresu podnoszenia umiejętności podstawowych </t>
  </si>
  <si>
    <t>Godziny realizacji wsparcia (od - do)</t>
  </si>
  <si>
    <t>Krystian Szmidt</t>
  </si>
  <si>
    <t>66‑530 Trzebicz, ul. Poznańska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</si>
</sst>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\(ddd\)"/>
  </numFmts>
  <fonts count="5" x14ac:knownFonts="1">
    <font>
      <sz val="11"/>
      <color theme="1"/>
      <name val="Calibri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name val="Calibri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20" fontId="4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0182225" cy="8001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999"/>
  <sheetViews>
    <sheetView showGridLines="0" tabSelected="1" topLeftCell="A4" workbookViewId="0">
      <selection activeCell="B14" sqref="B14"/>
    </sheetView>
  </sheetViews>
  <sheetFormatPr defaultColWidth="14.42578125" defaultRowHeight="15" customHeight="1" x14ac:dyDescent="0.25"/>
  <cols>
    <col min="1" max="1" width="4.42578125" customWidth="1"/>
    <col min="2" max="2" width="30" customWidth="1"/>
    <col min="3" max="3" width="17.85546875" customWidth="1"/>
    <col min="4" max="4" width="10.140625" customWidth="1"/>
    <col min="5" max="5" width="11.140625" customWidth="1"/>
    <col min="6" max="6" width="17.42578125" customWidth="1"/>
    <col min="7" max="7" width="16.85546875" customWidth="1"/>
    <col min="8" max="8" width="24.5703125" customWidth="1"/>
    <col min="9" max="9" width="36.42578125" customWidth="1"/>
    <col min="10" max="27" width="9.140625" customWidth="1"/>
  </cols>
  <sheetData>
    <row r="1" spans="1:27" ht="63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81.75" customHeight="1" x14ac:dyDescent="0.25">
      <c r="A2" s="1"/>
      <c r="B2" s="9" t="s">
        <v>0</v>
      </c>
      <c r="C2" s="10"/>
      <c r="D2" s="10"/>
      <c r="E2" s="10"/>
      <c r="F2" s="10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45.75" customHeight="1" x14ac:dyDescent="0.25">
      <c r="A3" s="2" t="s">
        <v>1</v>
      </c>
      <c r="B3" s="2" t="s">
        <v>2</v>
      </c>
      <c r="C3" s="3" t="s">
        <v>3</v>
      </c>
      <c r="D3" s="11" t="s">
        <v>9</v>
      </c>
      <c r="E3" s="12"/>
      <c r="F3" s="3" t="s">
        <v>4</v>
      </c>
      <c r="G3" s="3" t="s">
        <v>5</v>
      </c>
      <c r="H3" s="3" t="s">
        <v>6</v>
      </c>
      <c r="I3" s="3" t="s">
        <v>7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25.5" x14ac:dyDescent="0.25">
      <c r="A4" s="5">
        <v>1</v>
      </c>
      <c r="B4" s="6" t="s">
        <v>8</v>
      </c>
      <c r="C4" s="7">
        <v>45929</v>
      </c>
      <c r="D4" s="8">
        <v>0.375</v>
      </c>
      <c r="E4" s="8">
        <v>0.55208333333333337</v>
      </c>
      <c r="F4" s="6">
        <v>4</v>
      </c>
      <c r="G4" s="6">
        <v>9</v>
      </c>
      <c r="H4" s="6" t="s">
        <v>10</v>
      </c>
      <c r="I4" s="6" t="s">
        <v>11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5.5" x14ac:dyDescent="0.25">
      <c r="A5" s="5">
        <v>2</v>
      </c>
      <c r="B5" s="6" t="s">
        <v>8</v>
      </c>
      <c r="C5" s="7">
        <f>C4+1</f>
        <v>45930</v>
      </c>
      <c r="D5" s="8">
        <v>0.375</v>
      </c>
      <c r="E5" s="8">
        <v>0.55208333333333337</v>
      </c>
      <c r="F5" s="6">
        <v>4</v>
      </c>
      <c r="G5" s="6">
        <v>9</v>
      </c>
      <c r="H5" s="6" t="s">
        <v>10</v>
      </c>
      <c r="I5" s="6" t="s">
        <v>11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5.5" x14ac:dyDescent="0.25">
      <c r="A6" s="5">
        <v>3</v>
      </c>
      <c r="B6" s="6" t="s">
        <v>8</v>
      </c>
      <c r="C6" s="7">
        <f>C4+7</f>
        <v>45936</v>
      </c>
      <c r="D6" s="8">
        <v>0.375</v>
      </c>
      <c r="E6" s="8">
        <v>0.55208333333333337</v>
      </c>
      <c r="F6" s="6">
        <v>4</v>
      </c>
      <c r="G6" s="6">
        <v>9</v>
      </c>
      <c r="H6" s="6" t="s">
        <v>10</v>
      </c>
      <c r="I6" s="6" t="s">
        <v>11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5.5" x14ac:dyDescent="0.25">
      <c r="A7" s="5">
        <v>4</v>
      </c>
      <c r="B7" s="6" t="s">
        <v>8</v>
      </c>
      <c r="C7" s="7">
        <f t="shared" ref="C7:C19" si="0">C5+7</f>
        <v>45937</v>
      </c>
      <c r="D7" s="8">
        <v>0.375</v>
      </c>
      <c r="E7" s="8">
        <v>0.55208333333333337</v>
      </c>
      <c r="F7" s="6">
        <v>4</v>
      </c>
      <c r="G7" s="6">
        <v>9</v>
      </c>
      <c r="H7" s="6" t="s">
        <v>10</v>
      </c>
      <c r="I7" s="6" t="s">
        <v>11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5.5" x14ac:dyDescent="0.25">
      <c r="A8" s="5">
        <v>5</v>
      </c>
      <c r="B8" s="6" t="s">
        <v>8</v>
      </c>
      <c r="C8" s="7">
        <f t="shared" si="0"/>
        <v>45943</v>
      </c>
      <c r="D8" s="8">
        <v>0.375</v>
      </c>
      <c r="E8" s="8">
        <v>0.55208333333333337</v>
      </c>
      <c r="F8" s="6">
        <v>4</v>
      </c>
      <c r="G8" s="6">
        <v>9</v>
      </c>
      <c r="H8" s="6" t="s">
        <v>10</v>
      </c>
      <c r="I8" s="6" t="s">
        <v>11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5.5" x14ac:dyDescent="0.25">
      <c r="A9" s="5">
        <v>6</v>
      </c>
      <c r="B9" s="6" t="s">
        <v>8</v>
      </c>
      <c r="C9" s="7">
        <f t="shared" si="0"/>
        <v>45944</v>
      </c>
      <c r="D9" s="8">
        <v>0.375</v>
      </c>
      <c r="E9" s="8">
        <v>0.55208333333333337</v>
      </c>
      <c r="F9" s="6">
        <v>4</v>
      </c>
      <c r="G9" s="6">
        <v>9</v>
      </c>
      <c r="H9" s="6" t="s">
        <v>10</v>
      </c>
      <c r="I9" s="6" t="s">
        <v>11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5.5" x14ac:dyDescent="0.25">
      <c r="A10" s="5">
        <v>7</v>
      </c>
      <c r="B10" s="6" t="s">
        <v>8</v>
      </c>
      <c r="C10" s="7">
        <f t="shared" si="0"/>
        <v>45950</v>
      </c>
      <c r="D10" s="8">
        <v>0.375</v>
      </c>
      <c r="E10" s="8">
        <v>0.55208333333333337</v>
      </c>
      <c r="F10" s="6">
        <v>4</v>
      </c>
      <c r="G10" s="6">
        <v>9</v>
      </c>
      <c r="H10" s="6" t="s">
        <v>10</v>
      </c>
      <c r="I10" s="6" t="s">
        <v>11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5.5" x14ac:dyDescent="0.25">
      <c r="A11" s="5">
        <v>8</v>
      </c>
      <c r="B11" s="6" t="s">
        <v>8</v>
      </c>
      <c r="C11" s="7">
        <v>45953</v>
      </c>
      <c r="D11" s="8">
        <v>0.47916666666666669</v>
      </c>
      <c r="E11" s="8">
        <v>0.64583333333333337</v>
      </c>
      <c r="F11" s="6">
        <v>4</v>
      </c>
      <c r="G11" s="6">
        <v>9</v>
      </c>
      <c r="H11" s="6" t="s">
        <v>10</v>
      </c>
      <c r="I11" s="6" t="s">
        <v>11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5.5" x14ac:dyDescent="0.25">
      <c r="A12" s="5">
        <v>9</v>
      </c>
      <c r="B12" s="6" t="s">
        <v>8</v>
      </c>
      <c r="C12" s="7">
        <f>C10+9</f>
        <v>45959</v>
      </c>
      <c r="D12" s="8">
        <v>0.47916666666666669</v>
      </c>
      <c r="E12" s="8">
        <v>0.64583333333333337</v>
      </c>
      <c r="F12" s="6">
        <v>4</v>
      </c>
      <c r="G12" s="6">
        <v>9</v>
      </c>
      <c r="H12" s="6" t="s">
        <v>10</v>
      </c>
      <c r="I12" s="6" t="s">
        <v>11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25.5" x14ac:dyDescent="0.25">
      <c r="A13" s="5">
        <v>10</v>
      </c>
      <c r="B13" s="6" t="s">
        <v>8</v>
      </c>
      <c r="C13" s="7">
        <f t="shared" si="0"/>
        <v>45960</v>
      </c>
      <c r="D13" s="8">
        <v>0.47916666666666669</v>
      </c>
      <c r="E13" s="8">
        <v>0.64583333333333337</v>
      </c>
      <c r="F13" s="6">
        <v>4</v>
      </c>
      <c r="G13" s="6">
        <v>9</v>
      </c>
      <c r="H13" s="6" t="s">
        <v>10</v>
      </c>
      <c r="I13" s="6" t="s">
        <v>11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25.5" x14ac:dyDescent="0.25">
      <c r="A14" s="5">
        <v>11</v>
      </c>
      <c r="B14" s="6" t="s">
        <v>8</v>
      </c>
      <c r="C14" s="7">
        <f t="shared" si="0"/>
        <v>45966</v>
      </c>
      <c r="D14" s="8">
        <v>0.47916666666666669</v>
      </c>
      <c r="E14" s="8">
        <v>0.64583333333333337</v>
      </c>
      <c r="F14" s="6">
        <v>4</v>
      </c>
      <c r="G14" s="6">
        <v>9</v>
      </c>
      <c r="H14" s="6" t="s">
        <v>10</v>
      </c>
      <c r="I14" s="6" t="s">
        <v>11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5.5" x14ac:dyDescent="0.25">
      <c r="A15" s="5">
        <v>12</v>
      </c>
      <c r="B15" s="6" t="s">
        <v>8</v>
      </c>
      <c r="C15" s="7">
        <f t="shared" si="0"/>
        <v>45967</v>
      </c>
      <c r="D15" s="8">
        <v>0.47916666666666669</v>
      </c>
      <c r="E15" s="8">
        <v>0.64583333333333337</v>
      </c>
      <c r="F15" s="6">
        <v>4</v>
      </c>
      <c r="G15" s="6">
        <v>9</v>
      </c>
      <c r="H15" s="6" t="s">
        <v>10</v>
      </c>
      <c r="I15" s="6" t="s">
        <v>11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25.5" x14ac:dyDescent="0.25">
      <c r="A16" s="5">
        <v>13</v>
      </c>
      <c r="B16" s="6" t="s">
        <v>8</v>
      </c>
      <c r="C16" s="7">
        <f t="shared" si="0"/>
        <v>45973</v>
      </c>
      <c r="D16" s="8">
        <v>0.47916666666666669</v>
      </c>
      <c r="E16" s="8">
        <v>0.64583333333333337</v>
      </c>
      <c r="F16" s="6">
        <v>4</v>
      </c>
      <c r="G16" s="6">
        <v>9</v>
      </c>
      <c r="H16" s="6" t="s">
        <v>10</v>
      </c>
      <c r="I16" s="6" t="s">
        <v>11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25.5" x14ac:dyDescent="0.25">
      <c r="A17" s="5">
        <v>14</v>
      </c>
      <c r="B17" s="6" t="s">
        <v>8</v>
      </c>
      <c r="C17" s="7">
        <f t="shared" si="0"/>
        <v>45974</v>
      </c>
      <c r="D17" s="8">
        <v>0.47916666666666669</v>
      </c>
      <c r="E17" s="8">
        <v>0.64583333333333337</v>
      </c>
      <c r="F17" s="6">
        <v>4</v>
      </c>
      <c r="G17" s="6">
        <v>9</v>
      </c>
      <c r="H17" s="6" t="s">
        <v>10</v>
      </c>
      <c r="I17" s="6" t="s">
        <v>11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25.5" x14ac:dyDescent="0.25">
      <c r="A18" s="5">
        <v>15</v>
      </c>
      <c r="B18" s="6" t="s">
        <v>8</v>
      </c>
      <c r="C18" s="7">
        <f t="shared" si="0"/>
        <v>45980</v>
      </c>
      <c r="D18" s="8">
        <v>0.47916666666666669</v>
      </c>
      <c r="E18" s="8">
        <v>0.64583333333333337</v>
      </c>
      <c r="F18" s="6">
        <v>4</v>
      </c>
      <c r="G18" s="6">
        <v>9</v>
      </c>
      <c r="H18" s="6" t="s">
        <v>10</v>
      </c>
      <c r="I18" s="6" t="s">
        <v>11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25.5" x14ac:dyDescent="0.25">
      <c r="A19" s="5">
        <v>16</v>
      </c>
      <c r="B19" s="6" t="s">
        <v>8</v>
      </c>
      <c r="C19" s="7">
        <f t="shared" si="0"/>
        <v>45981</v>
      </c>
      <c r="D19" s="8">
        <v>0.47916666666666669</v>
      </c>
      <c r="E19" s="8">
        <v>0.64583333333333337</v>
      </c>
      <c r="F19" s="6">
        <v>4</v>
      </c>
      <c r="G19" s="6">
        <v>9</v>
      </c>
      <c r="H19" s="6" t="s">
        <v>10</v>
      </c>
      <c r="I19" s="6" t="s">
        <v>11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25">
      <c r="A20" s="1"/>
      <c r="B20" s="1"/>
      <c r="C20" s="1"/>
      <c r="D20" s="1"/>
      <c r="E20" s="1"/>
      <c r="F20" s="1">
        <f>SUM(F4:F19)</f>
        <v>64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</sheetData>
  <mergeCells count="2">
    <mergeCell ref="B2:I2"/>
    <mergeCell ref="D3:E3"/>
  </mergeCells>
  <pageMargins left="0.70866141732283472" right="0.70866141732283472" top="0.74803149606299213" bottom="0.74803149606299213" header="0" footer="0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2025-10-17T08:05:39Z</cp:lastPrinted>
  <dcterms:created xsi:type="dcterms:W3CDTF">2024-04-08T10:28:06Z</dcterms:created>
  <dcterms:modified xsi:type="dcterms:W3CDTF">2025-10-17T08:10:18Z</dcterms:modified>
</cp:coreProperties>
</file>